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incrs-my.sharepoint.com/personal/ildiko_belanova_mincrs_sk/Documents/Pracovná plocha/Plocha nb/Dokumenty/Rok 2025/"/>
    </mc:Choice>
  </mc:AlternateContent>
  <xr:revisionPtr revIDLastSave="0" documentId="8_{CD0DBE3C-2A7E-4363-92A1-E2CE92DFF7D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poč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26" i="1" l="1"/>
  <c r="B26" i="1"/>
  <c r="C30" i="1" l="1"/>
  <c r="B30" i="1" l="1"/>
</calcChain>
</file>

<file path=xl/sharedStrings.xml><?xml version="1.0" encoding="utf-8"?>
<sst xmlns="http://schemas.openxmlformats.org/spreadsheetml/2006/main" count="27" uniqueCount="27">
  <si>
    <t>Funkčná klasifikácia: 08.1.0 - Rekreačné a športové služby</t>
  </si>
  <si>
    <t>Schválený</t>
  </si>
  <si>
    <t>Upravený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</si>
  <si>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Antidopingová agentúra SR</t>
    </r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</si>
  <si>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Národné športové centrum</t>
    </r>
  </si>
  <si>
    <r>
      <rPr>
        <b/>
        <sz val="11"/>
        <color theme="1"/>
        <rFont val="Arial"/>
        <family val="2"/>
        <charset val="238"/>
      </rPr>
      <t xml:space="preserve">02607 </t>
    </r>
    <r>
      <rPr>
        <sz val="11"/>
        <color theme="1"/>
        <rFont val="Arial"/>
        <family val="2"/>
        <charset val="238"/>
      </rPr>
      <t xml:space="preserve">- Fond na podporu športu </t>
    </r>
  </si>
  <si>
    <r>
      <rPr>
        <b/>
        <sz val="11"/>
        <color rgb="FF000000"/>
        <rFont val="Arial"/>
        <family val="2"/>
        <charset val="238"/>
      </rPr>
      <t>02608</t>
    </r>
    <r>
      <rPr>
        <sz val="11"/>
        <color rgb="FF000000"/>
        <rFont val="Arial"/>
        <family val="2"/>
        <charset val="238"/>
      </rPr>
      <t xml:space="preserve"> - Príspevky za zásluhy športovcov</t>
    </r>
  </si>
  <si>
    <t>Rozpočet (eur)</t>
  </si>
  <si>
    <t xml:space="preserve">Národné športové centrum (0EK 0F) - informačné technológie </t>
  </si>
  <si>
    <t>Antidopingová agentúra SR (0EK 0F) – informačné technológie</t>
  </si>
  <si>
    <r>
      <rPr>
        <b/>
        <sz val="11"/>
        <color rgb="FF000000"/>
        <rFont val="Arial"/>
        <family val="2"/>
        <charset val="238"/>
      </rPr>
      <t>026 01</t>
    </r>
    <r>
      <rPr>
        <sz val="11"/>
        <color rgb="FF000000"/>
        <rFont val="Arial"/>
        <family val="2"/>
        <charset val="238"/>
      </rPr>
      <t xml:space="preserve"> - Šport pre všetkých, školský a univerzitný šport*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</si>
  <si>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bežné transfery*</t>
    </r>
  </si>
  <si>
    <r>
      <rPr>
        <b/>
        <sz val="11"/>
        <color theme="1"/>
        <rFont val="Arial"/>
        <family val="2"/>
        <charset val="238"/>
      </rPr>
      <t>026 05</t>
    </r>
    <r>
      <rPr>
        <sz val="11"/>
        <color theme="1"/>
        <rFont val="Arial"/>
        <family val="2"/>
        <charset val="238"/>
      </rPr>
      <t xml:space="preserve"> - Prierezové činnosti v športe - bežné transfery*</t>
    </r>
  </si>
  <si>
    <t>*v tom zákon č. 440/2015 Z. z. o športe spolu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</si>
  <si>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Prierezové činnosti v športe - tovary a služby a poplatky medzinárodným organizáciám* (čiastočne - len upravený rozpočet)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</si>
  <si>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kapitálové transfery*</t>
    </r>
  </si>
  <si>
    <t>Priamo riadené organizácie v pôsobnosti MCRaŠ SR</t>
  </si>
  <si>
    <t>Podprogram/prvok</t>
  </si>
  <si>
    <r>
      <rPr>
        <b/>
        <sz val="11"/>
        <color rgb="FF000000"/>
        <rFont val="Arial"/>
        <family val="2"/>
        <charset val="238"/>
      </rPr>
      <t>026 02/01</t>
    </r>
    <r>
      <rPr>
        <sz val="11"/>
        <color rgb="FF000000"/>
        <rFont val="Arial"/>
        <family val="2"/>
        <charset val="238"/>
      </rPr>
      <t xml:space="preserve"> - Uznané športy - bežné transfery*</t>
    </r>
  </si>
  <si>
    <r>
      <rPr>
        <b/>
        <sz val="11"/>
        <color rgb="FF000000"/>
        <rFont val="Arial"/>
        <family val="2"/>
        <charset val="238"/>
      </rPr>
      <t xml:space="preserve">026 02/02 </t>
    </r>
    <r>
      <rPr>
        <sz val="11"/>
        <color rgb="FF000000"/>
        <rFont val="Arial"/>
        <family val="2"/>
        <charset val="238"/>
      </rPr>
      <t>- Uznané športy - kapitálové transfery*</t>
    </r>
  </si>
  <si>
    <t>SPOLU: Národný program rozvoja športu v SR  (026) - Sekcia športu a Sekcia financovania športu a štátnej športovej politiky + PRO</t>
  </si>
  <si>
    <t>CELKOM: (program 026 +  podprogram 0EK 0F) Sekcia športu a Sekcia financovania športu a štátnej športovej politiky + PRO</t>
  </si>
  <si>
    <t>Rok 2025</t>
  </si>
  <si>
    <r>
      <rPr>
        <b/>
        <sz val="11"/>
        <color rgb="FF000000"/>
        <rFont val="Arial"/>
        <family val="2"/>
        <charset val="238"/>
      </rPr>
      <t xml:space="preserve">026 04/ 01 </t>
    </r>
    <r>
      <rPr>
        <sz val="11"/>
        <color rgb="FF000000"/>
        <rFont val="Arial"/>
        <family val="2"/>
        <charset val="238"/>
      </rPr>
      <t>- Športová infraštruktúra - bežné transfery</t>
    </r>
  </si>
  <si>
    <r>
      <rPr>
        <b/>
        <sz val="11"/>
        <color rgb="FF000000"/>
        <rFont val="Arial"/>
        <family val="2"/>
        <charset val="238"/>
      </rPr>
      <t xml:space="preserve">0970E </t>
    </r>
    <r>
      <rPr>
        <sz val="11"/>
        <color rgb="FF000000"/>
        <rFont val="Arial"/>
        <family val="2"/>
        <charset val="238"/>
      </rPr>
      <t>- Príspevky SR do medzinárodných organizácií</t>
    </r>
  </si>
  <si>
    <t>SPOLU: Sekcia športu a Sekcia financovania športu a štátnej športovej politiky</t>
  </si>
  <si>
    <t>Stav k 4.7.2025.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</si>
</sst>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1" fillId="3" borderId="6" xfId="0" applyNumberFormat="1" applyFont="1" applyFill="1" applyBorder="1"/>
    <xf numFmtId="0" fontId="4" fillId="2" borderId="7" xfId="0" applyFont="1" applyFill="1" applyBorder="1"/>
    <xf numFmtId="0" fontId="0" fillId="2" borderId="7" xfId="0" applyFill="1" applyBorder="1" applyAlignment="1">
      <alignment vertical="top"/>
    </xf>
    <xf numFmtId="0" fontId="0" fillId="2" borderId="0" xfId="0" applyFill="1" applyAlignment="1">
      <alignment wrapText="1"/>
    </xf>
    <xf numFmtId="0" fontId="0" fillId="2" borderId="7" xfId="0" applyFill="1" applyBorder="1"/>
    <xf numFmtId="0" fontId="2" fillId="2" borderId="12" xfId="0" applyFont="1" applyFill="1" applyBorder="1"/>
    <xf numFmtId="0" fontId="4" fillId="3" borderId="14" xfId="0" applyFont="1" applyFill="1" applyBorder="1" applyAlignment="1">
      <alignment vertical="top"/>
    </xf>
    <xf numFmtId="0" fontId="1" fillId="2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wrapText="1"/>
    </xf>
    <xf numFmtId="0" fontId="0" fillId="2" borderId="15" xfId="0" applyFill="1" applyBorder="1"/>
    <xf numFmtId="0" fontId="0" fillId="2" borderId="12" xfId="0" applyFill="1" applyBorder="1"/>
    <xf numFmtId="0" fontId="1" fillId="3" borderId="14" xfId="0" applyFont="1" applyFill="1" applyBorder="1" applyAlignment="1">
      <alignment vertical="center" wrapText="1"/>
    </xf>
    <xf numFmtId="0" fontId="0" fillId="2" borderId="13" xfId="0" applyFill="1" applyBorder="1"/>
    <xf numFmtId="0" fontId="4" fillId="3" borderId="5" xfId="0" applyFont="1" applyFill="1" applyBorder="1"/>
    <xf numFmtId="0" fontId="4" fillId="3" borderId="6" xfId="0" applyFont="1" applyFill="1" applyBorder="1"/>
    <xf numFmtId="4" fontId="0" fillId="2" borderId="3" xfId="0" applyNumberFormat="1" applyFill="1" applyBorder="1"/>
    <xf numFmtId="4" fontId="0" fillId="2" borderId="4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4" fontId="1" fillId="3" borderId="9" xfId="0" applyNumberFormat="1" applyFont="1" applyFill="1" applyBorder="1"/>
    <xf numFmtId="4" fontId="1" fillId="3" borderId="5" xfId="0" applyNumberFormat="1" applyFont="1" applyFill="1" applyBorder="1"/>
    <xf numFmtId="4" fontId="0" fillId="2" borderId="7" xfId="0" applyNumberFormat="1" applyFill="1" applyBorder="1"/>
    <xf numFmtId="4" fontId="1" fillId="0" borderId="6" xfId="0" applyNumberFormat="1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1" fillId="2" borderId="7" xfId="0" applyNumberFormat="1" applyFont="1" applyFill="1" applyBorder="1"/>
    <xf numFmtId="4" fontId="1" fillId="2" borderId="16" xfId="0" applyNumberFormat="1" applyFont="1" applyFill="1" applyBorder="1"/>
    <xf numFmtId="0" fontId="0" fillId="2" borderId="16" xfId="0" applyFill="1" applyBorder="1"/>
    <xf numFmtId="4" fontId="0" fillId="2" borderId="13" xfId="0" applyNumberFormat="1" applyFill="1" applyBorder="1"/>
    <xf numFmtId="4" fontId="0" fillId="2" borderId="17" xfId="0" applyNumberFormat="1" applyFill="1" applyBorder="1"/>
    <xf numFmtId="43" fontId="1" fillId="3" borderId="16" xfId="1" applyFont="1" applyFill="1" applyBorder="1" applyAlignment="1"/>
    <xf numFmtId="4" fontId="0" fillId="2" borderId="2" xfId="0" applyNumberFormat="1" applyFill="1" applyBorder="1" applyAlignment="1">
      <alignment horizontal="right"/>
    </xf>
    <xf numFmtId="4" fontId="0" fillId="2" borderId="19" xfId="0" applyNumberFormat="1" applyFill="1" applyBorder="1"/>
    <xf numFmtId="4" fontId="0" fillId="2" borderId="20" xfId="0" applyNumberForma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left" vertical="top"/>
    </xf>
    <xf numFmtId="0" fontId="0" fillId="2" borderId="22" xfId="0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4" fontId="0" fillId="2" borderId="24" xfId="0" applyNumberFormat="1" applyFill="1" applyBorder="1"/>
    <xf numFmtId="0" fontId="4" fillId="3" borderId="18" xfId="0" applyFont="1" applyFill="1" applyBorder="1" applyAlignment="1">
      <alignment vertical="top"/>
    </xf>
    <xf numFmtId="4" fontId="1" fillId="3" borderId="25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C36" sqref="C36"/>
    </sheetView>
  </sheetViews>
  <sheetFormatPr defaultColWidth="9" defaultRowHeight="14.25" x14ac:dyDescent="0.2"/>
  <cols>
    <col min="1" max="1" width="45.75" style="1" customWidth="1"/>
    <col min="2" max="2" width="14.75" style="1" customWidth="1"/>
    <col min="3" max="3" width="15" style="1" customWidth="1"/>
    <col min="4" max="4" width="11.375" style="1" customWidth="1"/>
    <col min="5" max="5" width="11.25" style="1" customWidth="1"/>
    <col min="6" max="16384" width="9" style="1"/>
  </cols>
  <sheetData>
    <row r="1" spans="1:8" ht="18" x14ac:dyDescent="0.25">
      <c r="A1" s="51" t="s">
        <v>22</v>
      </c>
      <c r="B1" s="51"/>
      <c r="C1" s="51"/>
    </row>
    <row r="3" spans="1:8" x14ac:dyDescent="0.2">
      <c r="A3" s="2"/>
    </row>
    <row r="4" spans="1:8" ht="15" hidden="1" x14ac:dyDescent="0.2">
      <c r="A4" s="3"/>
    </row>
    <row r="5" spans="1:8" x14ac:dyDescent="0.2">
      <c r="A5" s="4" t="s">
        <v>0</v>
      </c>
    </row>
    <row r="6" spans="1:8" ht="15" thickBot="1" x14ac:dyDescent="0.25"/>
    <row r="7" spans="1:8" ht="42" customHeight="1" x14ac:dyDescent="0.25">
      <c r="A7" s="52" t="s">
        <v>17</v>
      </c>
      <c r="B7" s="49" t="s">
        <v>7</v>
      </c>
      <c r="C7" s="50"/>
    </row>
    <row r="8" spans="1:8" ht="15.75" thickBot="1" x14ac:dyDescent="0.3">
      <c r="A8" s="53"/>
      <c r="B8" s="18" t="s">
        <v>1</v>
      </c>
      <c r="C8" s="19" t="s">
        <v>2</v>
      </c>
    </row>
    <row r="9" spans="1:8" ht="15" x14ac:dyDescent="0.25">
      <c r="A9" s="39" t="s">
        <v>10</v>
      </c>
      <c r="B9" s="37">
        <v>900000</v>
      </c>
      <c r="C9" s="36">
        <v>687989.77</v>
      </c>
    </row>
    <row r="10" spans="1:8" ht="15" x14ac:dyDescent="0.25">
      <c r="A10" s="40" t="s">
        <v>18</v>
      </c>
      <c r="B10" s="38">
        <v>62161947</v>
      </c>
      <c r="C10" s="21">
        <v>69058760</v>
      </c>
    </row>
    <row r="11" spans="1:8" ht="15" x14ac:dyDescent="0.25">
      <c r="A11" s="40" t="s">
        <v>19</v>
      </c>
      <c r="B11" s="38">
        <v>800000</v>
      </c>
      <c r="C11" s="21">
        <v>999676</v>
      </c>
      <c r="D11" s="55"/>
      <c r="E11" s="55"/>
      <c r="F11" s="55"/>
    </row>
    <row r="12" spans="1:8" ht="29.1" customHeight="1" x14ac:dyDescent="0.25">
      <c r="A12" s="40" t="s">
        <v>11</v>
      </c>
      <c r="B12" s="38">
        <v>14940486</v>
      </c>
      <c r="C12" s="21">
        <v>15496619</v>
      </c>
      <c r="D12" s="56"/>
      <c r="E12" s="56"/>
      <c r="F12" s="56"/>
      <c r="G12" s="8"/>
      <c r="H12" s="8"/>
    </row>
    <row r="13" spans="1:8" ht="15" x14ac:dyDescent="0.2">
      <c r="A13" s="41" t="s">
        <v>15</v>
      </c>
      <c r="B13" s="38">
        <v>0</v>
      </c>
      <c r="C13" s="21">
        <v>0</v>
      </c>
    </row>
    <row r="14" spans="1:8" ht="15" x14ac:dyDescent="0.25">
      <c r="A14" s="40" t="s">
        <v>23</v>
      </c>
      <c r="B14" s="38">
        <v>13271562</v>
      </c>
      <c r="C14" s="21">
        <v>13271562</v>
      </c>
    </row>
    <row r="15" spans="1:8" ht="15" x14ac:dyDescent="0.2">
      <c r="A15" s="42" t="s">
        <v>12</v>
      </c>
      <c r="B15" s="38">
        <v>150000</v>
      </c>
      <c r="C15" s="21">
        <v>17285</v>
      </c>
    </row>
    <row r="16" spans="1:8" ht="43.5" x14ac:dyDescent="0.2">
      <c r="A16" s="43" t="s">
        <v>14</v>
      </c>
      <c r="B16" s="38">
        <v>48585</v>
      </c>
      <c r="C16" s="21">
        <v>0</v>
      </c>
    </row>
    <row r="17" spans="1:7" ht="15" x14ac:dyDescent="0.2">
      <c r="A17" s="42" t="s">
        <v>5</v>
      </c>
      <c r="B17" s="38">
        <v>60000000</v>
      </c>
      <c r="C17" s="21">
        <v>60000000</v>
      </c>
    </row>
    <row r="18" spans="1:7" ht="15" x14ac:dyDescent="0.2">
      <c r="A18" s="44" t="s">
        <v>6</v>
      </c>
      <c r="B18" s="38">
        <v>2022989</v>
      </c>
      <c r="C18" s="21">
        <v>2022989</v>
      </c>
    </row>
    <row r="19" spans="1:7" ht="15.75" thickBot="1" x14ac:dyDescent="0.25">
      <c r="A19" s="45" t="s">
        <v>24</v>
      </c>
      <c r="B19" s="46">
        <v>0</v>
      </c>
      <c r="C19" s="22">
        <v>71300</v>
      </c>
    </row>
    <row r="20" spans="1:7" ht="15.75" thickBot="1" x14ac:dyDescent="0.3">
      <c r="A20" s="47" t="s">
        <v>25</v>
      </c>
      <c r="B20" s="48">
        <f>SUM(B9:B19)</f>
        <v>154295569</v>
      </c>
      <c r="C20" s="23">
        <f>SUM(C9:C19)</f>
        <v>161626180.76999998</v>
      </c>
    </row>
    <row r="21" spans="1:7" ht="15.75" thickBot="1" x14ac:dyDescent="0.3">
      <c r="A21" s="11" t="s">
        <v>13</v>
      </c>
      <c r="B21" s="24">
        <v>78952433</v>
      </c>
      <c r="C21" s="35">
        <v>87040329.769999996</v>
      </c>
    </row>
    <row r="22" spans="1:7" ht="15.75" thickBot="1" x14ac:dyDescent="0.3">
      <c r="A22" s="7"/>
      <c r="B22" s="25"/>
      <c r="C22" s="26"/>
    </row>
    <row r="23" spans="1:7" ht="15" x14ac:dyDescent="0.2">
      <c r="A23" s="12" t="s">
        <v>16</v>
      </c>
      <c r="B23" s="27"/>
      <c r="C23" s="28"/>
    </row>
    <row r="24" spans="1:7" ht="15" x14ac:dyDescent="0.25">
      <c r="A24" s="10" t="s">
        <v>3</v>
      </c>
      <c r="B24" s="20">
        <v>644096</v>
      </c>
      <c r="C24" s="29">
        <v>674096</v>
      </c>
      <c r="D24" s="55"/>
      <c r="E24" s="55"/>
    </row>
    <row r="25" spans="1:7" ht="15" x14ac:dyDescent="0.25">
      <c r="A25" s="10" t="s">
        <v>4</v>
      </c>
      <c r="B25" s="20">
        <v>2191563</v>
      </c>
      <c r="C25" s="29">
        <v>3451563</v>
      </c>
      <c r="D25" s="55"/>
      <c r="E25" s="55"/>
    </row>
    <row r="26" spans="1:7" ht="45.75" thickBot="1" x14ac:dyDescent="0.3">
      <c r="A26" s="13" t="s">
        <v>20</v>
      </c>
      <c r="B26" s="24">
        <f>B20+B24+B25</f>
        <v>157131228</v>
      </c>
      <c r="C26" s="5">
        <f>C20+C24+C25</f>
        <v>165751839.76999998</v>
      </c>
    </row>
    <row r="27" spans="1:7" ht="15.75" thickBot="1" x14ac:dyDescent="0.3">
      <c r="A27" s="6"/>
      <c r="B27" s="30"/>
      <c r="C27" s="31"/>
    </row>
    <row r="28" spans="1:7" x14ac:dyDescent="0.2">
      <c r="A28" s="14" t="s">
        <v>9</v>
      </c>
      <c r="B28" s="27">
        <v>30220</v>
      </c>
      <c r="C28" s="28">
        <v>30220</v>
      </c>
      <c r="D28" s="54"/>
      <c r="E28" s="54"/>
    </row>
    <row r="29" spans="1:7" x14ac:dyDescent="0.2">
      <c r="A29" s="15" t="s">
        <v>8</v>
      </c>
      <c r="B29" s="20">
        <v>60000</v>
      </c>
      <c r="C29" s="29">
        <v>60000</v>
      </c>
      <c r="D29" s="54"/>
      <c r="E29" s="54"/>
    </row>
    <row r="30" spans="1:7" ht="45.75" thickBot="1" x14ac:dyDescent="0.3">
      <c r="A30" s="16" t="s">
        <v>21</v>
      </c>
      <c r="B30" s="24">
        <f>B26+B28+B29</f>
        <v>157221448</v>
      </c>
      <c r="C30" s="5">
        <f>C26+C28+C29</f>
        <v>165842059.76999998</v>
      </c>
      <c r="D30" s="54"/>
      <c r="E30" s="54"/>
      <c r="F30" s="54"/>
      <c r="G30" s="54"/>
    </row>
    <row r="31" spans="1:7" ht="15" thickBot="1" x14ac:dyDescent="0.25">
      <c r="B31" s="9"/>
      <c r="C31" s="32"/>
    </row>
    <row r="32" spans="1:7" ht="15" thickBot="1" x14ac:dyDescent="0.25">
      <c r="A32" s="17" t="s">
        <v>26</v>
      </c>
      <c r="B32" s="33"/>
      <c r="C32" s="34"/>
    </row>
  </sheetData>
  <mergeCells count="9">
    <mergeCell ref="B7:C7"/>
    <mergeCell ref="A1:C1"/>
    <mergeCell ref="A7:A8"/>
    <mergeCell ref="D30:G30"/>
    <mergeCell ref="D11:F11"/>
    <mergeCell ref="D12:F12"/>
    <mergeCell ref="D24:E24"/>
    <mergeCell ref="D25:E25"/>
    <mergeCell ref="D28:E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Ildikó Belanová</cp:lastModifiedBy>
  <cp:lastPrinted>2025-06-19T07:37:31Z</cp:lastPrinted>
  <dcterms:created xsi:type="dcterms:W3CDTF">2020-02-11T11:53:07Z</dcterms:created>
  <dcterms:modified xsi:type="dcterms:W3CDTF">2025-07-04T09:25:13Z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2024-07-24T14:15:33Z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3cf07b26-96db-4249-b13e-bc5585665db0</vt:lpwstr>
  </property>
  <property fmtid="{D5CDD505-2E9C-101B-9397-08002B2CF9AE}" pid="8" name="MSIP_Label_defa4170-0d19-0005-0004-bc88714345d2_ContentBits">
    <vt:lpwstr>0</vt:lpwstr>
  </property>
</Properties>
</file>