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IldikóBelanová\Desktop\Plocha nb\Dokumenty\Rok 2025\"/>
    </mc:Choice>
  </mc:AlternateContent>
  <xr:revisionPtr revIDLastSave="0" documentId="8_{701D031F-2446-4B9E-8457-BBA72741F9C0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Rozpočet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C25" i="1" l="1"/>
  <c r="B19" i="1"/>
  <c r="B25" i="1" s="1"/>
  <c r="C29" i="1" l="1"/>
  <c r="B29" i="1" l="1"/>
</calcChain>
</file>

<file path=xl/sharedStrings.xml><?xml version="1.0" encoding="utf-8"?>
<sst xmlns="http://schemas.openxmlformats.org/spreadsheetml/2006/main" count="28" uniqueCount="28">
  <si>
    <t xml:space="preserve">Ekonomické zaradenie rozpočtu – programová štruktúra: </t>
  </si>
  <si>
    <t>Program 026 - Národný program rozvoja športu v SR</t>
  </si>
  <si>
    <t>Funkčná klasifikácia: 08.1.0 - Rekreačné a športové služby</t>
  </si>
  <si>
    <t>Schválený</t>
  </si>
  <si>
    <t>Upravený</t>
  </si>
  <si>
    <r>
      <rPr>
        <b/>
        <sz val="11"/>
        <color rgb="FF000000"/>
        <rFont val="Arial"/>
        <family val="2"/>
        <charset val="238"/>
      </rPr>
      <t>026 05</t>
    </r>
    <r>
      <rPr>
        <sz val="11"/>
        <color rgb="FF000000"/>
        <rFont val="Arial"/>
        <family val="2"/>
        <charset val="238"/>
      </rPr>
      <t xml:space="preserve"> - Antidopingová agentúra SR</t>
    </r>
  </si>
  <si>
    <r>
      <rPr>
        <b/>
        <sz val="11"/>
        <color rgb="FF000000"/>
        <rFont val="Arial"/>
        <family val="2"/>
        <charset val="238"/>
      </rPr>
      <t>026 05</t>
    </r>
    <r>
      <rPr>
        <sz val="11"/>
        <color rgb="FF000000"/>
        <rFont val="Arial"/>
        <family val="2"/>
        <charset val="238"/>
      </rPr>
      <t xml:space="preserve"> - Národné športové centrum</t>
    </r>
  </si>
  <si>
    <r>
      <rPr>
        <b/>
        <sz val="11"/>
        <color theme="1"/>
        <rFont val="Arial"/>
        <family val="2"/>
        <charset val="238"/>
      </rPr>
      <t xml:space="preserve">02607 </t>
    </r>
    <r>
      <rPr>
        <sz val="11"/>
        <color theme="1"/>
        <rFont val="Arial"/>
        <family val="2"/>
        <charset val="238"/>
      </rPr>
      <t xml:space="preserve">- Fond na podporu športu </t>
    </r>
  </si>
  <si>
    <r>
      <rPr>
        <b/>
        <sz val="11"/>
        <color rgb="FF000000"/>
        <rFont val="Arial"/>
        <family val="2"/>
        <charset val="238"/>
      </rPr>
      <t>02608</t>
    </r>
    <r>
      <rPr>
        <sz val="11"/>
        <color rgb="FF000000"/>
        <rFont val="Arial"/>
        <family val="2"/>
        <charset val="238"/>
      </rPr>
      <t xml:space="preserve"> - Príspevky za zásluhy športovcov</t>
    </r>
  </si>
  <si>
    <t>Rozpočet (eur)</t>
  </si>
  <si>
    <t xml:space="preserve">Národné športové centrum (0EK 0F) - informačné technológie </t>
  </si>
  <si>
    <t>Antidopingová agentúra SR (0EK 0F) – informačné technológie</t>
  </si>
  <si>
    <r>
      <rPr>
        <b/>
        <sz val="11"/>
        <color rgb="FF000000"/>
        <rFont val="Arial"/>
        <family val="2"/>
        <charset val="238"/>
      </rPr>
      <t>026 01</t>
    </r>
    <r>
      <rPr>
        <sz val="11"/>
        <color rgb="FF000000"/>
        <rFont val="Arial"/>
        <family val="2"/>
        <charset val="238"/>
      </rPr>
      <t xml:space="preserve"> - Šport pre všetkých, školský a univerzitný šport*</t>
    </r>
  </si>
  <si>
    <r>
      <rPr>
        <b/>
        <sz val="11"/>
        <color rgb="FF000000"/>
        <rFont val="Arial"/>
        <family val="2"/>
        <charset val="238"/>
      </rPr>
      <t>026 03</t>
    </r>
    <r>
      <rPr>
        <sz val="11"/>
        <color rgb="FF000000"/>
        <rFont val="Arial"/>
        <family val="2"/>
        <charset val="238"/>
      </rPr>
      <t xml:space="preserve"> - Národné športové projekty - bežné transfery*</t>
    </r>
  </si>
  <si>
    <r>
      <rPr>
        <b/>
        <sz val="11"/>
        <color theme="1"/>
        <rFont val="Arial"/>
        <family val="2"/>
        <charset val="238"/>
      </rPr>
      <t>026 05</t>
    </r>
    <r>
      <rPr>
        <sz val="11"/>
        <color theme="1"/>
        <rFont val="Arial"/>
        <family val="2"/>
        <charset val="238"/>
      </rPr>
      <t xml:space="preserve"> - Prierezové činnosti v športe - bežné transfery*</t>
    </r>
  </si>
  <si>
    <t>*v tom zákon č. 440/2015 Z. z. o športe spolu</t>
  </si>
  <si>
    <r>
      <rPr>
        <b/>
        <sz val="11"/>
        <color rgb="FF000000"/>
        <rFont val="Arial"/>
        <family val="2"/>
        <charset val="238"/>
      </rPr>
      <t>026 05</t>
    </r>
    <r>
      <rPr>
        <sz val="11"/>
        <color rgb="FF000000"/>
        <rFont val="Arial"/>
        <family val="2"/>
        <charset val="238"/>
      </rPr>
      <t xml:space="preserve"> - Prierezové činnosti v športe - tovary a služby a poplatky medzinárodným organizáciám* (čiastočne - len upravený rozpočet)</t>
    </r>
  </si>
  <si>
    <r>
      <rPr>
        <b/>
        <sz val="11"/>
        <color rgb="FF000000"/>
        <rFont val="Arial"/>
        <family val="2"/>
        <charset val="238"/>
      </rPr>
      <t>026 03</t>
    </r>
    <r>
      <rPr>
        <sz val="11"/>
        <color rgb="FF000000"/>
        <rFont val="Arial"/>
        <family val="2"/>
        <charset val="238"/>
      </rPr>
      <t xml:space="preserve"> - Národné športové projekty - kapitálové transfery*</t>
    </r>
  </si>
  <si>
    <t xml:space="preserve">SPOLU: Sekcia športu a Sekcia financovania športu a štátnej športovej politiky  (026), </t>
  </si>
  <si>
    <t>Priamo riadené organizácie v pôsobnosti MCRaŠ SR</t>
  </si>
  <si>
    <t>Podprogram/prvok</t>
  </si>
  <si>
    <r>
      <rPr>
        <b/>
        <sz val="11"/>
        <color rgb="FF000000"/>
        <rFont val="Arial"/>
        <family val="2"/>
        <charset val="238"/>
      </rPr>
      <t>026 02/01</t>
    </r>
    <r>
      <rPr>
        <sz val="11"/>
        <color rgb="FF000000"/>
        <rFont val="Arial"/>
        <family val="2"/>
        <charset val="238"/>
      </rPr>
      <t xml:space="preserve"> - Uznané športy - bežné transfery*</t>
    </r>
  </si>
  <si>
    <r>
      <rPr>
        <b/>
        <sz val="11"/>
        <color rgb="FF000000"/>
        <rFont val="Arial"/>
        <family val="2"/>
        <charset val="238"/>
      </rPr>
      <t xml:space="preserve">026 02/02 </t>
    </r>
    <r>
      <rPr>
        <sz val="11"/>
        <color rgb="FF000000"/>
        <rFont val="Arial"/>
        <family val="2"/>
        <charset val="238"/>
      </rPr>
      <t>- Uznané športy - kapitálové transfery*</t>
    </r>
  </si>
  <si>
    <t>SPOLU: Národný program rozvoja športu v SR  (026) - Sekcia športu a Sekcia financovania športu a štátnej športovej politiky + PRO</t>
  </si>
  <si>
    <t>CELKOM: (program 026 +  podprogram 0EK 0F) Sekcia športu a Sekcia financovania športu a štátnej športovej politiky + PRO</t>
  </si>
  <si>
    <t>Rok 2025</t>
  </si>
  <si>
    <r>
      <rPr>
        <b/>
        <sz val="11"/>
        <color rgb="FF000000"/>
        <rFont val="Arial"/>
        <family val="2"/>
        <charset val="238"/>
      </rPr>
      <t xml:space="preserve">026 04/ 01 </t>
    </r>
    <r>
      <rPr>
        <sz val="11"/>
        <color rgb="FF000000"/>
        <rFont val="Arial"/>
        <family val="2"/>
        <charset val="238"/>
      </rPr>
      <t>- Športová infraštruktúra - bežné transfery</t>
    </r>
  </si>
  <si>
    <t>Stav k 28.02.2025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</si>
</sst>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u/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4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4" fontId="1" fillId="3" borderId="6" xfId="0" applyNumberFormat="1" applyFont="1" applyFill="1" applyBorder="1"/>
    <xf numFmtId="0" fontId="4" fillId="2" borderId="7" xfId="0" applyFont="1" applyFill="1" applyBorder="1"/>
    <xf numFmtId="0" fontId="0" fillId="2" borderId="7" xfId="0" applyFill="1" applyBorder="1" applyAlignment="1">
      <alignment vertical="top"/>
    </xf>
    <xf numFmtId="0" fontId="0" fillId="2" borderId="0" xfId="0" applyFill="1" applyAlignment="1">
      <alignment wrapText="1"/>
    </xf>
    <xf numFmtId="0" fontId="0" fillId="2" borderId="7" xfId="0" applyFill="1" applyBorder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horizontal="left" vertical="top"/>
    </xf>
    <xf numFmtId="0" fontId="0" fillId="2" borderId="17" xfId="0" applyFill="1" applyBorder="1" applyAlignment="1">
      <alignment vertical="top"/>
    </xf>
    <xf numFmtId="0" fontId="2" fillId="2" borderId="17" xfId="0" applyFont="1" applyFill="1" applyBorder="1" applyAlignment="1">
      <alignment vertical="top" wrapText="1"/>
    </xf>
    <xf numFmtId="0" fontId="2" fillId="2" borderId="18" xfId="0" applyFont="1" applyFill="1" applyBorder="1" applyAlignment="1">
      <alignment vertical="top"/>
    </xf>
    <xf numFmtId="0" fontId="4" fillId="3" borderId="19" xfId="0" applyFont="1" applyFill="1" applyBorder="1" applyAlignment="1">
      <alignment vertical="top"/>
    </xf>
    <xf numFmtId="0" fontId="4" fillId="3" borderId="20" xfId="0" applyFont="1" applyFill="1" applyBorder="1" applyAlignment="1">
      <alignment vertical="top"/>
    </xf>
    <xf numFmtId="0" fontId="1" fillId="2" borderId="21" xfId="0" applyFont="1" applyFill="1" applyBorder="1" applyAlignment="1">
      <alignment vertical="center"/>
    </xf>
    <xf numFmtId="0" fontId="4" fillId="3" borderId="20" xfId="0" applyFont="1" applyFill="1" applyBorder="1" applyAlignment="1">
      <alignment wrapText="1"/>
    </xf>
    <xf numFmtId="0" fontId="0" fillId="2" borderId="21" xfId="0" applyFill="1" applyBorder="1"/>
    <xf numFmtId="0" fontId="0" fillId="2" borderId="17" xfId="0" applyFill="1" applyBorder="1"/>
    <xf numFmtId="0" fontId="1" fillId="3" borderId="20" xfId="0" applyFont="1" applyFill="1" applyBorder="1" applyAlignment="1">
      <alignment vertical="center" wrapText="1"/>
    </xf>
    <xf numFmtId="0" fontId="0" fillId="2" borderId="19" xfId="0" applyFill="1" applyBorder="1"/>
    <xf numFmtId="0" fontId="4" fillId="3" borderId="5" xfId="0" applyFont="1" applyFill="1" applyBorder="1"/>
    <xf numFmtId="0" fontId="4" fillId="3" borderId="6" xfId="0" applyFont="1" applyFill="1" applyBorder="1"/>
    <xf numFmtId="4" fontId="0" fillId="2" borderId="12" xfId="0" applyNumberFormat="1" applyFill="1" applyBorder="1"/>
    <xf numFmtId="4" fontId="0" fillId="2" borderId="13" xfId="0" applyNumberFormat="1" applyFill="1" applyBorder="1" applyAlignment="1">
      <alignment horizontal="right"/>
    </xf>
    <xf numFmtId="4" fontId="0" fillId="2" borderId="3" xfId="0" applyNumberFormat="1" applyFill="1" applyBorder="1"/>
    <xf numFmtId="4" fontId="0" fillId="2" borderId="4" xfId="0" applyNumberFormat="1" applyFill="1" applyBorder="1" applyAlignment="1">
      <alignment horizontal="right"/>
    </xf>
    <xf numFmtId="4" fontId="0" fillId="2" borderId="8" xfId="0" applyNumberFormat="1" applyFill="1" applyBorder="1"/>
    <xf numFmtId="4" fontId="0" fillId="2" borderId="9" xfId="0" applyNumberFormat="1" applyFill="1" applyBorder="1" applyAlignment="1">
      <alignment horizontal="right"/>
    </xf>
    <xf numFmtId="4" fontId="1" fillId="3" borderId="10" xfId="0" applyNumberFormat="1" applyFont="1" applyFill="1" applyBorder="1"/>
    <xf numFmtId="4" fontId="1" fillId="3" borderId="11" xfId="0" applyNumberFormat="1" applyFont="1" applyFill="1" applyBorder="1"/>
    <xf numFmtId="4" fontId="1" fillId="3" borderId="5" xfId="0" applyNumberFormat="1" applyFont="1" applyFill="1" applyBorder="1"/>
    <xf numFmtId="4" fontId="0" fillId="2" borderId="7" xfId="0" applyNumberFormat="1" applyFill="1" applyBorder="1"/>
    <xf numFmtId="4" fontId="1" fillId="0" borderId="6" xfId="0" applyNumberFormat="1" applyFont="1" applyBorder="1"/>
    <xf numFmtId="4" fontId="0" fillId="2" borderId="1" xfId="0" applyNumberFormat="1" applyFill="1" applyBorder="1"/>
    <xf numFmtId="4" fontId="0" fillId="2" borderId="2" xfId="0" applyNumberFormat="1" applyFill="1" applyBorder="1"/>
    <xf numFmtId="4" fontId="0" fillId="2" borderId="4" xfId="0" applyNumberFormat="1" applyFill="1" applyBorder="1"/>
    <xf numFmtId="4" fontId="1" fillId="2" borderId="7" xfId="0" applyNumberFormat="1" applyFont="1" applyFill="1" applyBorder="1"/>
    <xf numFmtId="4" fontId="1" fillId="2" borderId="22" xfId="0" applyNumberFormat="1" applyFont="1" applyFill="1" applyBorder="1"/>
    <xf numFmtId="0" fontId="0" fillId="2" borderId="22" xfId="0" applyFill="1" applyBorder="1"/>
    <xf numFmtId="4" fontId="0" fillId="2" borderId="19" xfId="0" applyNumberFormat="1" applyFill="1" applyBorder="1"/>
    <xf numFmtId="4" fontId="0" fillId="2" borderId="23" xfId="0" applyNumberFormat="1" applyFill="1" applyBorder="1"/>
    <xf numFmtId="43" fontId="1" fillId="3" borderId="22" xfId="1" applyFont="1" applyFill="1" applyBorder="1" applyAlignment="1"/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4" fillId="3" borderId="14" xfId="0" applyFont="1" applyFill="1" applyBorder="1" applyAlignment="1">
      <alignment horizontal="left" vertical="center"/>
    </xf>
    <xf numFmtId="0" fontId="4" fillId="3" borderId="15" xfId="0" applyFont="1" applyFill="1" applyBorder="1" applyAlignment="1">
      <alignment horizontal="left"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wrapText="1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"/>
  <sheetViews>
    <sheetView tabSelected="1" workbookViewId="0">
      <selection activeCell="C29" sqref="C29"/>
    </sheetView>
  </sheetViews>
  <sheetFormatPr defaultColWidth="9" defaultRowHeight="14.25" x14ac:dyDescent="0.2"/>
  <cols>
    <col min="1" max="1" width="45.75" style="1" customWidth="1"/>
    <col min="2" max="2" width="14.75" style="1" customWidth="1"/>
    <col min="3" max="3" width="15" style="1" customWidth="1"/>
    <col min="4" max="4" width="11.375" style="1" customWidth="1"/>
    <col min="5" max="5" width="11.25" style="1" customWidth="1"/>
    <col min="6" max="16384" width="9" style="1"/>
  </cols>
  <sheetData>
    <row r="1" spans="1:8" ht="18" x14ac:dyDescent="0.25">
      <c r="A1" s="48" t="s">
        <v>25</v>
      </c>
      <c r="B1" s="48"/>
      <c r="C1" s="48"/>
    </row>
    <row r="3" spans="1:8" x14ac:dyDescent="0.2">
      <c r="A3" s="2" t="s">
        <v>0</v>
      </c>
    </row>
    <row r="4" spans="1:8" ht="15" x14ac:dyDescent="0.2">
      <c r="A4" s="3" t="s">
        <v>1</v>
      </c>
    </row>
    <row r="5" spans="1:8" x14ac:dyDescent="0.2">
      <c r="A5" s="4" t="s">
        <v>2</v>
      </c>
    </row>
    <row r="6" spans="1:8" ht="15" thickBot="1" x14ac:dyDescent="0.25"/>
    <row r="7" spans="1:8" ht="42" customHeight="1" x14ac:dyDescent="0.25">
      <c r="A7" s="49" t="s">
        <v>20</v>
      </c>
      <c r="B7" s="46" t="s">
        <v>9</v>
      </c>
      <c r="C7" s="47"/>
    </row>
    <row r="8" spans="1:8" ht="15.75" thickBot="1" x14ac:dyDescent="0.3">
      <c r="A8" s="50"/>
      <c r="B8" s="24" t="s">
        <v>3</v>
      </c>
      <c r="C8" s="25" t="s">
        <v>4</v>
      </c>
    </row>
    <row r="9" spans="1:8" ht="15" x14ac:dyDescent="0.25">
      <c r="A9" s="10" t="s">
        <v>12</v>
      </c>
      <c r="B9" s="26">
        <v>900000</v>
      </c>
      <c r="C9" s="27">
        <v>900000</v>
      </c>
    </row>
    <row r="10" spans="1:8" ht="15" x14ac:dyDescent="0.25">
      <c r="A10" s="11" t="s">
        <v>21</v>
      </c>
      <c r="B10" s="28">
        <v>62161947</v>
      </c>
      <c r="C10" s="29">
        <v>62361946</v>
      </c>
    </row>
    <row r="11" spans="1:8" ht="15" x14ac:dyDescent="0.25">
      <c r="A11" s="11" t="s">
        <v>22</v>
      </c>
      <c r="B11" s="28">
        <v>800000</v>
      </c>
      <c r="C11" s="29">
        <v>800000</v>
      </c>
      <c r="D11" s="52"/>
      <c r="E11" s="52"/>
      <c r="F11" s="52"/>
    </row>
    <row r="12" spans="1:8" ht="29.1" customHeight="1" x14ac:dyDescent="0.25">
      <c r="A12" s="11" t="s">
        <v>13</v>
      </c>
      <c r="B12" s="28">
        <v>14940486</v>
      </c>
      <c r="C12" s="29">
        <v>14340487</v>
      </c>
      <c r="D12" s="53"/>
      <c r="E12" s="53"/>
      <c r="F12" s="53"/>
      <c r="G12" s="8"/>
      <c r="H12" s="8"/>
    </row>
    <row r="13" spans="1:8" ht="15" x14ac:dyDescent="0.2">
      <c r="A13" s="12" t="s">
        <v>17</v>
      </c>
      <c r="B13" s="28">
        <v>0</v>
      </c>
      <c r="C13" s="29">
        <v>0</v>
      </c>
    </row>
    <row r="14" spans="1:8" ht="15" x14ac:dyDescent="0.25">
      <c r="A14" s="11" t="s">
        <v>26</v>
      </c>
      <c r="B14" s="28">
        <v>13271562</v>
      </c>
      <c r="C14" s="29">
        <v>13271562</v>
      </c>
    </row>
    <row r="15" spans="1:8" ht="15" x14ac:dyDescent="0.2">
      <c r="A15" s="13" t="s">
        <v>14</v>
      </c>
      <c r="B15" s="28">
        <v>150000</v>
      </c>
      <c r="C15" s="29">
        <v>68825.78</v>
      </c>
    </row>
    <row r="16" spans="1:8" ht="43.5" x14ac:dyDescent="0.2">
      <c r="A16" s="14" t="s">
        <v>16</v>
      </c>
      <c r="B16" s="28">
        <v>48585</v>
      </c>
      <c r="C16" s="29">
        <v>49759.22</v>
      </c>
    </row>
    <row r="17" spans="1:7" ht="15" x14ac:dyDescent="0.2">
      <c r="A17" s="13" t="s">
        <v>7</v>
      </c>
      <c r="B17" s="28">
        <v>60000000</v>
      </c>
      <c r="C17" s="29">
        <v>60000000</v>
      </c>
    </row>
    <row r="18" spans="1:7" ht="15.75" thickBot="1" x14ac:dyDescent="0.25">
      <c r="A18" s="15" t="s">
        <v>8</v>
      </c>
      <c r="B18" s="30">
        <v>2022989</v>
      </c>
      <c r="C18" s="31">
        <v>2022989</v>
      </c>
    </row>
    <row r="19" spans="1:7" ht="15.75" thickBot="1" x14ac:dyDescent="0.3">
      <c r="A19" s="16" t="s">
        <v>18</v>
      </c>
      <c r="B19" s="32">
        <f>SUM(B9:B18)</f>
        <v>154295569</v>
      </c>
      <c r="C19" s="33">
        <f>SUM(C9:C18)</f>
        <v>153815569</v>
      </c>
    </row>
    <row r="20" spans="1:7" ht="15.75" thickBot="1" x14ac:dyDescent="0.3">
      <c r="A20" s="17" t="s">
        <v>15</v>
      </c>
      <c r="B20" s="34">
        <v>78952433</v>
      </c>
      <c r="C20" s="45">
        <v>78472433</v>
      </c>
    </row>
    <row r="21" spans="1:7" ht="15.75" thickBot="1" x14ac:dyDescent="0.3">
      <c r="A21" s="7"/>
      <c r="B21" s="35"/>
      <c r="C21" s="36"/>
    </row>
    <row r="22" spans="1:7" ht="15" x14ac:dyDescent="0.2">
      <c r="A22" s="18" t="s">
        <v>19</v>
      </c>
      <c r="B22" s="37"/>
      <c r="C22" s="38"/>
    </row>
    <row r="23" spans="1:7" ht="15" x14ac:dyDescent="0.25">
      <c r="A23" s="11" t="s">
        <v>5</v>
      </c>
      <c r="B23" s="28">
        <v>644096</v>
      </c>
      <c r="C23" s="39">
        <v>644096</v>
      </c>
      <c r="D23" s="52"/>
      <c r="E23" s="52"/>
    </row>
    <row r="24" spans="1:7" ht="15" x14ac:dyDescent="0.25">
      <c r="A24" s="11" t="s">
        <v>6</v>
      </c>
      <c r="B24" s="28">
        <v>2191563</v>
      </c>
      <c r="C24" s="39">
        <v>2671563</v>
      </c>
      <c r="D24" s="52"/>
      <c r="E24" s="52"/>
    </row>
    <row r="25" spans="1:7" ht="45.75" thickBot="1" x14ac:dyDescent="0.3">
      <c r="A25" s="19" t="s">
        <v>23</v>
      </c>
      <c r="B25" s="34">
        <f>B19+B23+B24</f>
        <v>157131228</v>
      </c>
      <c r="C25" s="5">
        <f>C19+C23+C24</f>
        <v>157131228</v>
      </c>
    </row>
    <row r="26" spans="1:7" ht="15.75" thickBot="1" x14ac:dyDescent="0.3">
      <c r="A26" s="6"/>
      <c r="B26" s="40"/>
      <c r="C26" s="41"/>
    </row>
    <row r="27" spans="1:7" x14ac:dyDescent="0.2">
      <c r="A27" s="20" t="s">
        <v>11</v>
      </c>
      <c r="B27" s="37">
        <v>30220</v>
      </c>
      <c r="C27" s="38">
        <v>30220</v>
      </c>
      <c r="D27" s="51"/>
      <c r="E27" s="51"/>
    </row>
    <row r="28" spans="1:7" x14ac:dyDescent="0.2">
      <c r="A28" s="21" t="s">
        <v>10</v>
      </c>
      <c r="B28" s="28">
        <v>60000</v>
      </c>
      <c r="C28" s="39">
        <v>60000</v>
      </c>
      <c r="D28" s="51"/>
      <c r="E28" s="51"/>
    </row>
    <row r="29" spans="1:7" ht="45.75" thickBot="1" x14ac:dyDescent="0.3">
      <c r="A29" s="22" t="s">
        <v>24</v>
      </c>
      <c r="B29" s="34">
        <f>B25+B27+B28</f>
        <v>157221448</v>
      </c>
      <c r="C29" s="5">
        <f>C25+C27+C28</f>
        <v>157221448</v>
      </c>
      <c r="D29" s="51"/>
      <c r="E29" s="51"/>
      <c r="F29" s="51"/>
      <c r="G29" s="51"/>
    </row>
    <row r="30" spans="1:7" ht="15" thickBot="1" x14ac:dyDescent="0.25">
      <c r="B30" s="9"/>
      <c r="C30" s="42"/>
    </row>
    <row r="31" spans="1:7" ht="15" thickBot="1" x14ac:dyDescent="0.25">
      <c r="A31" s="23" t="s">
        <v>27</v>
      </c>
      <c r="B31" s="43"/>
      <c r="C31" s="44"/>
    </row>
  </sheetData>
  <mergeCells count="9">
    <mergeCell ref="B7:C7"/>
    <mergeCell ref="A1:C1"/>
    <mergeCell ref="A7:A8"/>
    <mergeCell ref="D29:G29"/>
    <mergeCell ref="D11:F11"/>
    <mergeCell ref="D12:F12"/>
    <mergeCell ref="D23:E23"/>
    <mergeCell ref="D24:E24"/>
    <mergeCell ref="D27:E28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Rozpočet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Janíčková Lýdia</dc:creator>
  <cp:lastModifiedBy>Ildikó Belanová</cp:lastModifiedBy>
  <cp:lastPrinted>2024-10-15T12:46:11Z</cp:lastPrinted>
  <dcterms:created xsi:type="dcterms:W3CDTF">2020-02-11T11:53:07Z</dcterms:created>
  <dcterms:modified xsi:type="dcterms:W3CDTF">2025-03-12T06:31:51Z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2024-07-24T14:15:33Z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8e9b86cd-3ff9-4412-b358-62fa272e1859</vt:lpwstr>
  </property>
  <property fmtid="{D5CDD505-2E9C-101B-9397-08002B2CF9AE}" pid="7" name="MSIP_Label_defa4170-0d19-0005-0004-bc88714345d2_ActionId">
    <vt:lpwstr>3cf07b26-96db-4249-b13e-bc5585665db0</vt:lpwstr>
  </property>
  <property fmtid="{D5CDD505-2E9C-101B-9397-08002B2CF9AE}" pid="8" name="MSIP_Label_defa4170-0d19-0005-0004-bc88714345d2_ContentBits">
    <vt:lpwstr>0</vt:lpwstr>
  </property>
</Properties>
</file>